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firstSheet="11" activeTab="13"/>
  </bookViews>
  <sheets>
    <sheet name="usb&amp;mouse" sheetId="1" r:id="rId1"/>
    <sheet name="starbright" sheetId="2" r:id="rId2"/>
    <sheet name="nxtgen" sheetId="3" r:id="rId3"/>
    <sheet name="goldman" sheetId="4" r:id="rId4"/>
    <sheet name="GH OFFICE DEPOT" sheetId="5" r:id="rId5"/>
    <sheet name="GH OFFICE DEPOT (2)" sheetId="6" r:id="rId6"/>
    <sheet name="starbright100819" sheetId="7" r:id="rId7"/>
    <sheet name="LUI100819 (2)" sheetId="8" r:id="rId8"/>
    <sheet name="PRINCE 1005" sheetId="9" r:id="rId9"/>
    <sheet name="el camino 111219" sheetId="10" r:id="rId10"/>
    <sheet name="el camino 111219 (2)" sheetId="11" r:id="rId11"/>
    <sheet name="el camino 111219 (3)" sheetId="12" r:id="rId12"/>
    <sheet name="new davao starlight112919" sheetId="13" r:id="rId13"/>
    <sheet name="princedec2020" sheetId="14" r:id="rId14"/>
  </sheets>
  <definedNames/>
  <calcPr fullCalcOnLoad="1"/>
</workbook>
</file>

<file path=xl/sharedStrings.xml><?xml version="1.0" encoding="utf-8"?>
<sst xmlns="http://schemas.openxmlformats.org/spreadsheetml/2006/main" count="487" uniqueCount="100">
  <si>
    <t>Appendix 59</t>
  </si>
  <si>
    <t>INVENTORY CUSTODIAN SLIP</t>
  </si>
  <si>
    <t>Entity Name:</t>
  </si>
  <si>
    <t>UP MINDANAO</t>
  </si>
  <si>
    <t>Fund Cluster:</t>
  </si>
  <si>
    <t>ICS No.:</t>
  </si>
  <si>
    <t>___________</t>
  </si>
  <si>
    <t>Quantity</t>
  </si>
  <si>
    <t>Unit</t>
  </si>
  <si>
    <t>Amount</t>
  </si>
  <si>
    <t>Description</t>
  </si>
  <si>
    <t>Inventory Item No.</t>
  </si>
  <si>
    <t>Estimated Useful Life</t>
  </si>
  <si>
    <t>Unit Cost</t>
  </si>
  <si>
    <t>Total Cost</t>
  </si>
  <si>
    <t>PC</t>
  </si>
  <si>
    <t>MOUSE</t>
  </si>
  <si>
    <t>Received from:</t>
  </si>
  <si>
    <t>Received by:</t>
  </si>
  <si>
    <t>SOCORRO BRENDA E. ACUÑA</t>
  </si>
  <si>
    <t>Signature Over Printed Name</t>
  </si>
  <si>
    <t>Chief/SPMO</t>
  </si>
  <si>
    <t>Position/Office</t>
  </si>
  <si>
    <t>________________________________</t>
  </si>
  <si>
    <t>Date</t>
  </si>
  <si>
    <t>SPMO Staff</t>
  </si>
  <si>
    <t>Optical, USB connection type</t>
  </si>
  <si>
    <t>FLASH DRIVE 16GB</t>
  </si>
  <si>
    <t>Procurement Service</t>
  </si>
  <si>
    <t>PO#201906449</t>
  </si>
  <si>
    <t>PS APRNo.PS19-05882 PAN</t>
  </si>
  <si>
    <t>HAZEL D. MONTECALVO</t>
  </si>
  <si>
    <t>SCISSORS, 65MM</t>
  </si>
  <si>
    <t>STAPLE REMOVER, PLIER-TYPE</t>
  </si>
  <si>
    <t>STARBRIGHT OFFICE DEPOT</t>
  </si>
  <si>
    <t>PO#201907602</t>
  </si>
  <si>
    <t>INVOICE#091393</t>
  </si>
  <si>
    <t>09/19/2019</t>
  </si>
  <si>
    <t>computer keyboard usb type</t>
  </si>
  <si>
    <t>flash drive 16gb</t>
  </si>
  <si>
    <t>nxtgen technologies inc.</t>
  </si>
  <si>
    <t>PO#201907584</t>
  </si>
  <si>
    <t>INVOICE#5546</t>
  </si>
  <si>
    <t>goldman enterprise</t>
  </si>
  <si>
    <t>PO#201907578</t>
  </si>
  <si>
    <t>INVOICE#0225</t>
  </si>
  <si>
    <t>extension cord w/ usb port 5gang</t>
  </si>
  <si>
    <t>socket</t>
  </si>
  <si>
    <t>extension wire</t>
  </si>
  <si>
    <t>GH OFFICE DEPOT</t>
  </si>
  <si>
    <t>PO#201909757</t>
  </si>
  <si>
    <t>INVOICE#750566</t>
  </si>
  <si>
    <t>UNIT</t>
  </si>
  <si>
    <t>ELECTRIC FAN STAND TYPE</t>
  </si>
  <si>
    <t>16" KYOWA</t>
  </si>
  <si>
    <t>SCISSORS 65MM</t>
  </si>
  <si>
    <t>_____________________</t>
  </si>
  <si>
    <t>____________</t>
  </si>
  <si>
    <t>STARBRIGHT OFFICE DEPOT, INC.</t>
  </si>
  <si>
    <t>PO#201909763</t>
  </si>
  <si>
    <t>INVOICE#093503</t>
  </si>
  <si>
    <t>PENCIL SHARPENER</t>
  </si>
  <si>
    <t>AA.VI</t>
  </si>
  <si>
    <t>LUI ENTERPRISES</t>
  </si>
  <si>
    <t>PO#201909753</t>
  </si>
  <si>
    <t>INVOICE#71317</t>
  </si>
  <si>
    <t>PUNCHER</t>
  </si>
  <si>
    <t>CALCULATOR 12 DIGITS</t>
  </si>
  <si>
    <t>PRINCE EDUCATIONAL SUPPLY</t>
  </si>
  <si>
    <t>PO#201908620</t>
  </si>
  <si>
    <t>INVOICE#09231-09233</t>
  </si>
  <si>
    <t>NUMBERING STAMP 12 DIGITS</t>
  </si>
  <si>
    <t>EL CAMINO DELA SEDA VENTURES</t>
  </si>
  <si>
    <t>PO#201908617</t>
  </si>
  <si>
    <t>INVOICE#022019</t>
  </si>
  <si>
    <t>CHAIR, MONOBLOCK BEIGE</t>
  </si>
  <si>
    <t>CHAIR, MONOBLOCK WHITE</t>
  </si>
  <si>
    <t>_____</t>
  </si>
  <si>
    <t>AA VI</t>
  </si>
  <si>
    <t>SHARPENER, DESK, HEAVU DUTY</t>
  </si>
  <si>
    <t>PUNCHER HEAVU DUTY</t>
  </si>
  <si>
    <t>RULER CLEAR 18"</t>
  </si>
  <si>
    <t>STAPLER</t>
  </si>
  <si>
    <t>STAMPER DATE</t>
  </si>
  <si>
    <t>FILING CABINET 4 DRAWERS</t>
  </si>
  <si>
    <t>STEEL BEIGE</t>
  </si>
  <si>
    <t>ECV OFFICE SUPPLIES WAREHOUSE, INC.</t>
  </si>
  <si>
    <t>PO#201909853</t>
  </si>
  <si>
    <t>INVOICE#024056</t>
  </si>
  <si>
    <t>NEW DAVAO STARLIGHT</t>
  </si>
  <si>
    <t>PO#201909828</t>
  </si>
  <si>
    <t>INVOICE#73181</t>
  </si>
  <si>
    <t>LONG NOSE PLIER</t>
  </si>
  <si>
    <t>PHILLIPS SCREW DRIVER</t>
  </si>
  <si>
    <t>pc</t>
  </si>
  <si>
    <t>PO#2020090311</t>
  </si>
  <si>
    <t>INVOICE#59479,59480</t>
  </si>
  <si>
    <t>HAZEL MONTECALVO</t>
  </si>
  <si>
    <t>SPMO STAFF</t>
  </si>
  <si>
    <t>12/17/2020</t>
  </si>
</sst>
</file>

<file path=xl/styles.xml><?xml version="1.0" encoding="utf-8"?>
<styleSheet xmlns="http://schemas.openxmlformats.org/spreadsheetml/2006/main">
  <numFmts count="1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#,###.00"/>
    <numFmt numFmtId="165" formatCode="[$-3409]dd\-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5" fillId="0" borderId="0" xfId="46" applyFont="1">
      <alignment/>
      <protection/>
    </xf>
    <xf numFmtId="0" fontId="5" fillId="0" borderId="0" xfId="46" applyFont="1" applyAlignment="1">
      <alignment horizontal="right"/>
      <protection/>
    </xf>
    <xf numFmtId="0" fontId="2" fillId="0" borderId="0" xfId="46" applyAlignment="1">
      <alignment wrapText="1"/>
      <protection/>
    </xf>
    <xf numFmtId="0" fontId="5" fillId="0" borderId="10" xfId="46" applyFont="1" applyBorder="1" applyAlignment="1">
      <alignment horizontal="center" wrapText="1"/>
      <protection/>
    </xf>
    <xf numFmtId="0" fontId="2" fillId="0" borderId="11" xfId="46" applyBorder="1">
      <alignment/>
      <protection/>
    </xf>
    <xf numFmtId="0" fontId="2" fillId="0" borderId="11" xfId="46" applyBorder="1" applyAlignment="1">
      <alignment horizontal="center"/>
      <protection/>
    </xf>
    <xf numFmtId="164" fontId="2" fillId="0" borderId="11" xfId="46" applyNumberFormat="1" applyBorder="1" applyAlignment="1">
      <alignment horizontal="right"/>
      <protection/>
    </xf>
    <xf numFmtId="0" fontId="2" fillId="0" borderId="12" xfId="46" applyBorder="1">
      <alignment/>
      <protection/>
    </xf>
    <xf numFmtId="0" fontId="0" fillId="0" borderId="13" xfId="46" applyFont="1" applyBorder="1">
      <alignment/>
      <protection/>
    </xf>
    <xf numFmtId="0" fontId="2" fillId="0" borderId="14" xfId="46" applyBorder="1">
      <alignment/>
      <protection/>
    </xf>
    <xf numFmtId="0" fontId="2" fillId="0" borderId="15" xfId="46" applyBorder="1">
      <alignment/>
      <protection/>
    </xf>
    <xf numFmtId="0" fontId="2" fillId="0" borderId="16" xfId="46" applyBorder="1">
      <alignment/>
      <protection/>
    </xf>
    <xf numFmtId="0" fontId="2" fillId="0" borderId="17" xfId="46" applyBorder="1">
      <alignment/>
      <protection/>
    </xf>
    <xf numFmtId="0" fontId="2" fillId="0" borderId="11" xfId="46" applyBorder="1" applyAlignment="1">
      <alignment/>
      <protection/>
    </xf>
    <xf numFmtId="164" fontId="2" fillId="0" borderId="11" xfId="46" applyNumberFormat="1" applyBorder="1" applyAlignment="1">
      <alignment/>
      <protection/>
    </xf>
    <xf numFmtId="0" fontId="2" fillId="0" borderId="11" xfId="46" applyBorder="1" applyAlignment="1">
      <alignment horizontal="right"/>
      <protection/>
    </xf>
    <xf numFmtId="4" fontId="2" fillId="0" borderId="11" xfId="46" applyNumberFormat="1" applyBorder="1" applyAlignment="1">
      <alignment horizontal="right"/>
      <protection/>
    </xf>
    <xf numFmtId="0" fontId="4" fillId="0" borderId="0" xfId="46" applyFont="1" applyAlignment="1">
      <alignment horizontal="center" vertical="center"/>
      <protection/>
    </xf>
    <xf numFmtId="0" fontId="0" fillId="0" borderId="18" xfId="46" applyFont="1" applyBorder="1" applyAlignment="1">
      <alignment vertical="center"/>
      <protection/>
    </xf>
    <xf numFmtId="0" fontId="0" fillId="0" borderId="19" xfId="46" applyFont="1" applyBorder="1" applyAlignment="1">
      <alignment horizontal="left" vertic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6" fillId="0" borderId="11" xfId="46" applyFont="1" applyBorder="1" applyAlignment="1">
      <alignment horizontal="center" vertical="center"/>
      <protection/>
    </xf>
    <xf numFmtId="0" fontId="0" fillId="0" borderId="11" xfId="46" applyFont="1" applyBorder="1" applyAlignment="1">
      <alignment horizontal="center" vertical="center"/>
      <protection/>
    </xf>
    <xf numFmtId="165" fontId="6" fillId="0" borderId="11" xfId="46" applyNumberFormat="1" applyFont="1" applyBorder="1" applyAlignment="1">
      <alignment horizontal="center" vertical="center"/>
      <protection/>
    </xf>
    <xf numFmtId="0" fontId="0" fillId="0" borderId="12" xfId="46" applyFont="1" applyBorder="1" applyAlignment="1">
      <alignment horizontal="center" vertical="center"/>
      <protection/>
    </xf>
    <xf numFmtId="14" fontId="0" fillId="0" borderId="11" xfId="46" applyNumberFormat="1" applyFont="1" applyBorder="1" applyAlignment="1">
      <alignment horizontal="center" vertical="center"/>
      <protection/>
    </xf>
    <xf numFmtId="14" fontId="40" fillId="0" borderId="20" xfId="46" applyNumberFormat="1" applyFont="1" applyBorder="1" applyAlignment="1">
      <alignment horizontal="center" vertical="center"/>
      <protection/>
    </xf>
    <xf numFmtId="0" fontId="40" fillId="0" borderId="2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">
      <selection activeCell="C5" sqref="C5:E5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6.0039062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8">
        <v>3</v>
      </c>
      <c r="B9" s="8" t="s">
        <v>15</v>
      </c>
      <c r="C9" s="9">
        <v>150.09</v>
      </c>
      <c r="D9" s="9">
        <f>C9*A9</f>
        <v>450.27</v>
      </c>
      <c r="E9" s="7" t="s">
        <v>16</v>
      </c>
      <c r="F9" s="8"/>
      <c r="G9" s="8"/>
    </row>
    <row r="10" spans="1:7" ht="12.75">
      <c r="A10" s="7"/>
      <c r="B10" s="7"/>
      <c r="C10" s="9"/>
      <c r="D10" s="9"/>
      <c r="E10" s="7" t="s">
        <v>26</v>
      </c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>
        <v>5</v>
      </c>
      <c r="B12" s="8" t="s">
        <v>15</v>
      </c>
      <c r="C12" s="9">
        <v>175.49</v>
      </c>
      <c r="D12" s="9">
        <f>C12*A12</f>
        <v>877.45</v>
      </c>
      <c r="E12" s="7" t="s">
        <v>27</v>
      </c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28</v>
      </c>
      <c r="F17" s="7"/>
      <c r="G17" s="7"/>
    </row>
    <row r="18" spans="1:7" ht="12.75">
      <c r="A18" s="7"/>
      <c r="B18" s="7"/>
      <c r="C18" s="7"/>
      <c r="D18" s="7"/>
      <c r="E18" s="7" t="s">
        <v>29</v>
      </c>
      <c r="F18" s="7"/>
      <c r="G18" s="7"/>
    </row>
    <row r="19" spans="1:7" ht="12.75">
      <c r="A19" s="7"/>
      <c r="B19" s="7"/>
      <c r="C19" s="7"/>
      <c r="D19" s="7"/>
      <c r="E19" s="7" t="s">
        <v>30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25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>
        <v>43655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  <mergeCell ref="A29:D29"/>
    <mergeCell ref="E29:G29"/>
    <mergeCell ref="A30:D30"/>
    <mergeCell ref="E30:G30"/>
    <mergeCell ref="A31:D31"/>
    <mergeCell ref="E31:G31"/>
    <mergeCell ref="A2:G2"/>
    <mergeCell ref="C4:E4"/>
    <mergeCell ref="C5:E5"/>
    <mergeCell ref="A6:A7"/>
    <mergeCell ref="B6:B7"/>
    <mergeCell ref="C6:D6"/>
    <mergeCell ref="E6:E7"/>
    <mergeCell ref="F6:F7"/>
    <mergeCell ref="G6:G7"/>
  </mergeCells>
  <printOptions/>
  <pageMargins left="0.5" right="0.5" top="0.5" bottom="0.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3">
      <selection activeCell="E36" sqref="E36:G36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16">
        <v>10</v>
      </c>
      <c r="B9" s="16" t="s">
        <v>15</v>
      </c>
      <c r="C9" s="17">
        <v>295</v>
      </c>
      <c r="D9" s="17">
        <f>C9*A9</f>
        <v>2950</v>
      </c>
      <c r="E9" s="7" t="s">
        <v>75</v>
      </c>
      <c r="F9" s="8"/>
      <c r="G9" s="8"/>
    </row>
    <row r="10" spans="1:7" ht="12.75">
      <c r="A10" s="16">
        <v>10</v>
      </c>
      <c r="B10" s="16" t="s">
        <v>15</v>
      </c>
      <c r="C10" s="17">
        <v>295</v>
      </c>
      <c r="D10" s="17">
        <f>C10*A10</f>
        <v>2950</v>
      </c>
      <c r="E10" s="7" t="s">
        <v>76</v>
      </c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/>
      <c r="B12" s="8"/>
      <c r="C12" s="9"/>
      <c r="D12" s="9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72</v>
      </c>
      <c r="F17" s="7"/>
      <c r="G17" s="7"/>
    </row>
    <row r="18" spans="1:7" ht="12.75">
      <c r="A18" s="7"/>
      <c r="B18" s="7"/>
      <c r="C18" s="7"/>
      <c r="D18" s="7"/>
      <c r="E18" s="7" t="s">
        <v>73</v>
      </c>
      <c r="F18" s="7"/>
      <c r="G18" s="7"/>
    </row>
    <row r="19" spans="1:7" ht="12.75">
      <c r="A19" s="7"/>
      <c r="B19" s="7"/>
      <c r="C19" s="7"/>
      <c r="D19" s="7"/>
      <c r="E19" s="7" t="s">
        <v>74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/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77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 t="s">
        <v>77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  <mergeCell ref="A29:D29"/>
    <mergeCell ref="E29:G29"/>
    <mergeCell ref="A30:D30"/>
    <mergeCell ref="E30:G30"/>
    <mergeCell ref="A31:D31"/>
    <mergeCell ref="E31:G31"/>
    <mergeCell ref="A2:G2"/>
    <mergeCell ref="C4:E4"/>
    <mergeCell ref="C5:E5"/>
    <mergeCell ref="A6:A7"/>
    <mergeCell ref="B6:B7"/>
    <mergeCell ref="C6:D6"/>
    <mergeCell ref="E6:E7"/>
    <mergeCell ref="F6:F7"/>
    <mergeCell ref="G6:G7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7">
      <selection activeCell="F20" sqref="F20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18">
        <v>1</v>
      </c>
      <c r="B9" s="18" t="s">
        <v>15</v>
      </c>
      <c r="C9" s="19">
        <v>240</v>
      </c>
      <c r="D9" s="19">
        <v>240</v>
      </c>
      <c r="E9" s="7" t="s">
        <v>79</v>
      </c>
      <c r="F9" s="8"/>
      <c r="G9" s="8"/>
    </row>
    <row r="10" spans="1:7" ht="12.75">
      <c r="A10" s="18">
        <v>4</v>
      </c>
      <c r="B10" s="18" t="s">
        <v>15</v>
      </c>
      <c r="C10" s="19">
        <v>135</v>
      </c>
      <c r="D10" s="19">
        <v>135</v>
      </c>
      <c r="E10" s="7" t="s">
        <v>80</v>
      </c>
      <c r="F10" s="7"/>
      <c r="G10" s="7"/>
    </row>
    <row r="11" spans="1:7" ht="12.75">
      <c r="A11" s="18">
        <v>4</v>
      </c>
      <c r="B11" s="18" t="s">
        <v>15</v>
      </c>
      <c r="C11" s="19">
        <v>18</v>
      </c>
      <c r="D11" s="19">
        <v>72</v>
      </c>
      <c r="E11" s="7" t="s">
        <v>81</v>
      </c>
      <c r="F11" s="7"/>
      <c r="G11" s="7"/>
    </row>
    <row r="12" spans="1:7" ht="12.75">
      <c r="A12" s="18">
        <v>8</v>
      </c>
      <c r="B12" s="18" t="s">
        <v>15</v>
      </c>
      <c r="C12" s="19">
        <v>90</v>
      </c>
      <c r="D12" s="19">
        <v>720</v>
      </c>
      <c r="E12" s="7" t="s">
        <v>82</v>
      </c>
      <c r="F12" s="7"/>
      <c r="G12" s="7"/>
    </row>
    <row r="13" spans="1:7" ht="12.75">
      <c r="A13" s="18">
        <v>5</v>
      </c>
      <c r="B13" s="18" t="s">
        <v>15</v>
      </c>
      <c r="C13" s="19">
        <v>32</v>
      </c>
      <c r="D13" s="19">
        <v>160</v>
      </c>
      <c r="E13" s="7" t="s">
        <v>83</v>
      </c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72</v>
      </c>
      <c r="F17" s="7"/>
      <c r="G17" s="7"/>
    </row>
    <row r="18" spans="1:7" ht="12.75">
      <c r="A18" s="7"/>
      <c r="B18" s="7"/>
      <c r="C18" s="7"/>
      <c r="D18" s="7"/>
      <c r="E18" s="7" t="s">
        <v>73</v>
      </c>
      <c r="F18" s="7"/>
      <c r="G18" s="7"/>
    </row>
    <row r="19" spans="1:7" ht="12.75">
      <c r="A19" s="7"/>
      <c r="B19" s="7"/>
      <c r="C19" s="7"/>
      <c r="D19" s="7"/>
      <c r="E19" s="7" t="s">
        <v>74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78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>
        <v>43781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  <mergeCell ref="A29:D29"/>
    <mergeCell ref="E29:G29"/>
    <mergeCell ref="A30:D30"/>
    <mergeCell ref="E30:G30"/>
    <mergeCell ref="A31:D31"/>
    <mergeCell ref="E31:G31"/>
    <mergeCell ref="A2:G2"/>
    <mergeCell ref="C4:E4"/>
    <mergeCell ref="C5:E5"/>
    <mergeCell ref="A6:A7"/>
    <mergeCell ref="B6:B7"/>
    <mergeCell ref="C6:D6"/>
    <mergeCell ref="E6:E7"/>
    <mergeCell ref="F6:F7"/>
    <mergeCell ref="G6:G7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3">
      <selection activeCell="A36" sqref="A36:D36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18">
        <v>1</v>
      </c>
      <c r="B9" s="18" t="s">
        <v>15</v>
      </c>
      <c r="C9" s="19">
        <v>6800</v>
      </c>
      <c r="D9" s="19">
        <v>6800</v>
      </c>
      <c r="E9" s="7" t="s">
        <v>84</v>
      </c>
      <c r="F9" s="8"/>
      <c r="G9" s="8"/>
    </row>
    <row r="10" spans="1:7" ht="12.75">
      <c r="A10" s="18"/>
      <c r="B10" s="18"/>
      <c r="C10" s="19"/>
      <c r="D10" s="19"/>
      <c r="E10" s="7" t="s">
        <v>85</v>
      </c>
      <c r="F10" s="7"/>
      <c r="G10" s="7"/>
    </row>
    <row r="11" spans="1:7" ht="12.75">
      <c r="A11" s="18"/>
      <c r="B11" s="18"/>
      <c r="C11" s="19"/>
      <c r="D11" s="19"/>
      <c r="E11" s="7"/>
      <c r="F11" s="7"/>
      <c r="G11" s="7"/>
    </row>
    <row r="12" spans="1:7" ht="12.75">
      <c r="A12" s="18"/>
      <c r="B12" s="18"/>
      <c r="C12" s="19"/>
      <c r="D12" s="19"/>
      <c r="E12" s="7"/>
      <c r="F12" s="7"/>
      <c r="G12" s="7"/>
    </row>
    <row r="13" spans="1:7" ht="12.75">
      <c r="A13" s="18"/>
      <c r="B13" s="18"/>
      <c r="C13" s="19"/>
      <c r="D13" s="19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86</v>
      </c>
      <c r="F17" s="7"/>
      <c r="G17" s="7"/>
    </row>
    <row r="18" spans="1:7" ht="12.75">
      <c r="A18" s="7"/>
      <c r="B18" s="7"/>
      <c r="C18" s="7"/>
      <c r="D18" s="7"/>
      <c r="E18" s="7" t="s">
        <v>87</v>
      </c>
      <c r="F18" s="7"/>
      <c r="G18" s="7"/>
    </row>
    <row r="19" spans="1:7" ht="12.75">
      <c r="A19" s="7"/>
      <c r="B19" s="7"/>
      <c r="C19" s="7"/>
      <c r="D19" s="7"/>
      <c r="E19" s="7" t="s">
        <v>88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19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21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8">
        <v>43781</v>
      </c>
      <c r="B35" s="25"/>
      <c r="C35" s="25"/>
      <c r="D35" s="25"/>
      <c r="E35" s="26">
        <v>43781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2:G2"/>
    <mergeCell ref="C4:E4"/>
    <mergeCell ref="C5:E5"/>
    <mergeCell ref="A6:A7"/>
    <mergeCell ref="B6:B7"/>
    <mergeCell ref="C6:D6"/>
    <mergeCell ref="E6:E7"/>
    <mergeCell ref="F6:F7"/>
    <mergeCell ref="G6:G7"/>
    <mergeCell ref="A29:D29"/>
    <mergeCell ref="E29:G29"/>
    <mergeCell ref="A30:D30"/>
    <mergeCell ref="E30:G30"/>
    <mergeCell ref="A31:D31"/>
    <mergeCell ref="E31:G31"/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3">
      <selection activeCell="E20" sqref="E20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101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18">
        <v>1</v>
      </c>
      <c r="B9" s="18" t="s">
        <v>15</v>
      </c>
      <c r="C9" s="19">
        <v>250</v>
      </c>
      <c r="D9" s="19">
        <v>250</v>
      </c>
      <c r="E9" s="7" t="s">
        <v>92</v>
      </c>
      <c r="F9" s="8"/>
      <c r="G9" s="8"/>
    </row>
    <row r="10" spans="1:7" ht="12.75">
      <c r="A10" s="18">
        <v>1</v>
      </c>
      <c r="B10" s="18" t="s">
        <v>15</v>
      </c>
      <c r="C10" s="19">
        <v>65</v>
      </c>
      <c r="D10" s="19">
        <v>65</v>
      </c>
      <c r="E10" s="7" t="s">
        <v>93</v>
      </c>
      <c r="F10" s="7"/>
      <c r="G10" s="7"/>
    </row>
    <row r="11" spans="1:7" ht="12.75">
      <c r="A11" s="18"/>
      <c r="B11" s="18"/>
      <c r="C11" s="19"/>
      <c r="D11" s="19"/>
      <c r="E11" s="7"/>
      <c r="F11" s="7"/>
      <c r="G11" s="7"/>
    </row>
    <row r="12" spans="1:7" ht="12.75">
      <c r="A12" s="18"/>
      <c r="B12" s="18"/>
      <c r="C12" s="19"/>
      <c r="D12" s="19"/>
      <c r="E12" s="7"/>
      <c r="F12" s="7"/>
      <c r="G12" s="7"/>
    </row>
    <row r="13" spans="1:7" ht="12.75">
      <c r="A13" s="18"/>
      <c r="B13" s="18"/>
      <c r="C13" s="19"/>
      <c r="D13" s="19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89</v>
      </c>
      <c r="F17" s="7"/>
      <c r="G17" s="7"/>
    </row>
    <row r="18" spans="1:7" ht="12.75">
      <c r="A18" s="7"/>
      <c r="B18" s="7"/>
      <c r="C18" s="7"/>
      <c r="D18" s="7"/>
      <c r="E18" s="7" t="s">
        <v>90</v>
      </c>
      <c r="F18" s="7"/>
      <c r="G18" s="7"/>
    </row>
    <row r="19" spans="1:7" ht="12.75">
      <c r="A19" s="7"/>
      <c r="B19" s="7"/>
      <c r="C19" s="7"/>
      <c r="D19" s="7"/>
      <c r="E19" s="7" t="s">
        <v>91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/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/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8"/>
      <c r="B35" s="25"/>
      <c r="C35" s="25"/>
      <c r="D35" s="25"/>
      <c r="E35" s="26"/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  <mergeCell ref="A29:D29"/>
    <mergeCell ref="E29:G29"/>
    <mergeCell ref="A30:D30"/>
    <mergeCell ref="E30:G30"/>
    <mergeCell ref="A31:D31"/>
    <mergeCell ref="E31:G31"/>
    <mergeCell ref="A2:G2"/>
    <mergeCell ref="C4:E4"/>
    <mergeCell ref="C5:E5"/>
    <mergeCell ref="A6:A7"/>
    <mergeCell ref="B6:B7"/>
    <mergeCell ref="C6:D6"/>
    <mergeCell ref="E6:E7"/>
    <mergeCell ref="F6:F7"/>
    <mergeCell ref="G6:G7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60" zoomScaleNormal="160" zoomScalePageLayoutView="0" workbookViewId="0" topLeftCell="A16">
      <selection activeCell="A34" sqref="A34:D34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101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18">
        <v>1</v>
      </c>
      <c r="B9" s="18" t="s">
        <v>94</v>
      </c>
      <c r="C9" s="19">
        <v>129.5</v>
      </c>
      <c r="D9" s="19">
        <v>129.5</v>
      </c>
      <c r="E9" s="7" t="s">
        <v>66</v>
      </c>
      <c r="F9" s="8"/>
      <c r="G9" s="8"/>
    </row>
    <row r="10" spans="1:7" ht="12.75">
      <c r="A10" s="18"/>
      <c r="B10" s="18"/>
      <c r="C10" s="19"/>
      <c r="D10" s="19"/>
      <c r="E10" s="7"/>
      <c r="F10" s="7"/>
      <c r="G10" s="7"/>
    </row>
    <row r="11" spans="1:7" ht="12.75">
      <c r="A11" s="18"/>
      <c r="B11" s="18"/>
      <c r="C11" s="19"/>
      <c r="D11" s="19"/>
      <c r="E11" s="7"/>
      <c r="F11" s="7"/>
      <c r="G11" s="7"/>
    </row>
    <row r="12" spans="1:7" ht="12.75">
      <c r="A12" s="18"/>
      <c r="B12" s="18"/>
      <c r="C12" s="19"/>
      <c r="D12" s="19"/>
      <c r="E12" s="7"/>
      <c r="F12" s="7"/>
      <c r="G12" s="7"/>
    </row>
    <row r="13" spans="1:7" ht="12.75">
      <c r="A13" s="18"/>
      <c r="B13" s="18"/>
      <c r="C13" s="19"/>
      <c r="D13" s="19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68</v>
      </c>
      <c r="F17" s="7"/>
      <c r="G17" s="7"/>
    </row>
    <row r="18" spans="1:7" ht="12.75">
      <c r="A18" s="7"/>
      <c r="B18" s="7"/>
      <c r="C18" s="7"/>
      <c r="D18" s="7"/>
      <c r="E18" s="7" t="s">
        <v>95</v>
      </c>
      <c r="F18" s="7"/>
      <c r="G18" s="7"/>
    </row>
    <row r="19" spans="1:7" ht="12.75">
      <c r="A19" s="7"/>
      <c r="B19" s="7"/>
      <c r="C19" s="7"/>
      <c r="D19" s="7"/>
      <c r="E19" s="7" t="s">
        <v>96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97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98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9"/>
      <c r="B35" s="30"/>
      <c r="C35" s="30"/>
      <c r="D35" s="30"/>
      <c r="E35" s="26" t="s">
        <v>99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2:G2"/>
    <mergeCell ref="C4:E4"/>
    <mergeCell ref="C5:E5"/>
    <mergeCell ref="A6:A7"/>
    <mergeCell ref="B6:B7"/>
    <mergeCell ref="C6:D6"/>
    <mergeCell ref="E6:E7"/>
    <mergeCell ref="F6:F7"/>
    <mergeCell ref="G6:G7"/>
    <mergeCell ref="A29:D29"/>
    <mergeCell ref="E29:G29"/>
    <mergeCell ref="A30:D30"/>
    <mergeCell ref="E30:G30"/>
    <mergeCell ref="A31:D31"/>
    <mergeCell ref="E31:G31"/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">
      <selection activeCell="B17" sqref="B17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101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8">
        <v>9</v>
      </c>
      <c r="B9" s="8" t="s">
        <v>15</v>
      </c>
      <c r="C9" s="9">
        <v>35.8</v>
      </c>
      <c r="D9" s="9">
        <f>C9*A9</f>
        <v>322.2</v>
      </c>
      <c r="E9" s="7" t="s">
        <v>32</v>
      </c>
      <c r="F9" s="8"/>
      <c r="G9" s="8"/>
    </row>
    <row r="10" spans="1:7" ht="12.75">
      <c r="A10" s="7"/>
      <c r="B10" s="7"/>
      <c r="C10" s="9"/>
      <c r="D10" s="9"/>
      <c r="E10" s="7"/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>
        <v>6</v>
      </c>
      <c r="B12" s="8" t="s">
        <v>15</v>
      </c>
      <c r="C12" s="9">
        <v>16.9</v>
      </c>
      <c r="D12" s="9">
        <f>C12*A12</f>
        <v>101.39999999999999</v>
      </c>
      <c r="E12" s="7" t="s">
        <v>33</v>
      </c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34</v>
      </c>
      <c r="F17" s="7"/>
      <c r="G17" s="7"/>
    </row>
    <row r="18" spans="1:7" ht="12.75">
      <c r="A18" s="7"/>
      <c r="B18" s="7"/>
      <c r="C18" s="7"/>
      <c r="D18" s="7"/>
      <c r="E18" s="7" t="s">
        <v>35</v>
      </c>
      <c r="F18" s="7"/>
      <c r="G18" s="7"/>
    </row>
    <row r="19" spans="1:7" ht="12.75">
      <c r="A19" s="7"/>
      <c r="B19" s="7"/>
      <c r="C19" s="7"/>
      <c r="D19" s="7"/>
      <c r="E19" s="7" t="s">
        <v>36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25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 t="s">
        <v>37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2:G2"/>
    <mergeCell ref="C4:E4"/>
    <mergeCell ref="C5:E5"/>
    <mergeCell ref="A6:A7"/>
    <mergeCell ref="B6:B7"/>
    <mergeCell ref="C6:D6"/>
    <mergeCell ref="E6:E7"/>
    <mergeCell ref="F6:F7"/>
    <mergeCell ref="G6:G7"/>
    <mergeCell ref="A29:D29"/>
    <mergeCell ref="E29:G29"/>
    <mergeCell ref="A30:D30"/>
    <mergeCell ref="E30:G30"/>
    <mergeCell ref="A31:D31"/>
    <mergeCell ref="E31:G31"/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</mergeCells>
  <printOptions/>
  <pageMargins left="0.5" right="0.5" top="0.5" bottom="0.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">
      <selection activeCell="E20" sqref="E20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8">
        <v>2</v>
      </c>
      <c r="B9" s="8" t="s">
        <v>15</v>
      </c>
      <c r="C9" s="9">
        <v>278</v>
      </c>
      <c r="D9" s="9">
        <f>C9*A9</f>
        <v>556</v>
      </c>
      <c r="E9" s="7" t="s">
        <v>38</v>
      </c>
      <c r="F9" s="8"/>
      <c r="G9" s="8"/>
    </row>
    <row r="10" spans="1:7" ht="12.75">
      <c r="A10" s="7"/>
      <c r="B10" s="7"/>
      <c r="C10" s="9"/>
      <c r="D10" s="9"/>
      <c r="E10" s="7"/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>
        <v>5</v>
      </c>
      <c r="B12" s="8" t="s">
        <v>15</v>
      </c>
      <c r="C12" s="9">
        <v>387</v>
      </c>
      <c r="D12" s="9">
        <f>C12*A12</f>
        <v>1935</v>
      </c>
      <c r="E12" s="7" t="s">
        <v>39</v>
      </c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40</v>
      </c>
      <c r="F17" s="7"/>
      <c r="G17" s="7"/>
    </row>
    <row r="18" spans="1:7" ht="12.75">
      <c r="A18" s="7"/>
      <c r="B18" s="7"/>
      <c r="C18" s="7"/>
      <c r="D18" s="7"/>
      <c r="E18" s="7" t="s">
        <v>41</v>
      </c>
      <c r="F18" s="7"/>
      <c r="G18" s="7"/>
    </row>
    <row r="19" spans="1:7" ht="12.75">
      <c r="A19" s="7"/>
      <c r="B19" s="7"/>
      <c r="C19" s="7"/>
      <c r="D19" s="7"/>
      <c r="E19" s="7" t="s">
        <v>42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25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 t="s">
        <v>37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  <mergeCell ref="A29:D29"/>
    <mergeCell ref="E29:G29"/>
    <mergeCell ref="A30:D30"/>
    <mergeCell ref="E30:G30"/>
    <mergeCell ref="A31:D31"/>
    <mergeCell ref="E31:G31"/>
    <mergeCell ref="A2:G2"/>
    <mergeCell ref="C4:E4"/>
    <mergeCell ref="C5:E5"/>
    <mergeCell ref="A6:A7"/>
    <mergeCell ref="B6:B7"/>
    <mergeCell ref="C6:D6"/>
    <mergeCell ref="E6:E7"/>
    <mergeCell ref="F6:F7"/>
    <mergeCell ref="G6:G7"/>
  </mergeCells>
  <printOptions/>
  <pageMargins left="0.5" right="0.5" top="0.5" bottom="0.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">
      <selection activeCell="D17" sqref="D17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8">
        <v>1</v>
      </c>
      <c r="B9" s="8" t="s">
        <v>15</v>
      </c>
      <c r="C9" s="9">
        <v>278</v>
      </c>
      <c r="D9" s="9">
        <f>C9*A9</f>
        <v>278</v>
      </c>
      <c r="E9" s="7" t="s">
        <v>46</v>
      </c>
      <c r="F9" s="8"/>
      <c r="G9" s="8"/>
    </row>
    <row r="10" spans="1:7" ht="12.75">
      <c r="A10" s="7"/>
      <c r="B10" s="7"/>
      <c r="C10" s="9"/>
      <c r="D10" s="9"/>
      <c r="E10" s="7" t="s">
        <v>47</v>
      </c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>
        <v>1</v>
      </c>
      <c r="B12" s="8" t="s">
        <v>15</v>
      </c>
      <c r="C12" s="9">
        <v>387</v>
      </c>
      <c r="D12" s="9">
        <f>C12*A12</f>
        <v>387</v>
      </c>
      <c r="E12" s="7" t="s">
        <v>48</v>
      </c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43</v>
      </c>
      <c r="F17" s="7"/>
      <c r="G17" s="7"/>
    </row>
    <row r="18" spans="1:7" ht="12.75">
      <c r="A18" s="7"/>
      <c r="B18" s="7"/>
      <c r="C18" s="7"/>
      <c r="D18" s="7"/>
      <c r="E18" s="7" t="s">
        <v>44</v>
      </c>
      <c r="F18" s="7"/>
      <c r="G18" s="7"/>
    </row>
    <row r="19" spans="1:7" ht="12.75">
      <c r="A19" s="7"/>
      <c r="B19" s="7"/>
      <c r="C19" s="7"/>
      <c r="D19" s="7"/>
      <c r="E19" s="7" t="s">
        <v>45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25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 t="s">
        <v>37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2:G2"/>
    <mergeCell ref="C4:E4"/>
    <mergeCell ref="C5:E5"/>
    <mergeCell ref="A6:A7"/>
    <mergeCell ref="B6:B7"/>
    <mergeCell ref="C6:D6"/>
    <mergeCell ref="E6:E7"/>
    <mergeCell ref="F6:F7"/>
    <mergeCell ref="G6:G7"/>
    <mergeCell ref="A29:D29"/>
    <mergeCell ref="E29:G29"/>
    <mergeCell ref="A30:D30"/>
    <mergeCell ref="E30:G30"/>
    <mergeCell ref="A31:D31"/>
    <mergeCell ref="E31:G31"/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160" zoomScaleNormal="160" zoomScalePageLayoutView="0" workbookViewId="0" topLeftCell="A1">
      <selection activeCell="C14" sqref="C14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101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9"/>
      <c r="D9" s="9"/>
      <c r="E9" s="7"/>
      <c r="F9" s="7"/>
      <c r="G9" s="7"/>
    </row>
    <row r="10" spans="1:7" ht="12.75">
      <c r="A10" s="8">
        <v>9</v>
      </c>
      <c r="B10" s="8" t="s">
        <v>15</v>
      </c>
      <c r="C10" s="9">
        <v>30.9</v>
      </c>
      <c r="D10" s="9">
        <f>C10*A10</f>
        <v>278.09999999999997</v>
      </c>
      <c r="E10" s="7" t="s">
        <v>55</v>
      </c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 t="s">
        <v>49</v>
      </c>
      <c r="F15" s="7"/>
      <c r="G15" s="7"/>
    </row>
    <row r="16" spans="1:7" ht="12.75">
      <c r="A16" s="7"/>
      <c r="B16" s="7"/>
      <c r="C16" s="7"/>
      <c r="D16" s="7"/>
      <c r="E16" s="7" t="s">
        <v>50</v>
      </c>
      <c r="F16" s="7"/>
      <c r="G16" s="7"/>
    </row>
    <row r="17" spans="1:7" ht="12.75">
      <c r="A17" s="7"/>
      <c r="B17" s="7"/>
      <c r="C17" s="7"/>
      <c r="D17" s="7"/>
      <c r="E17" s="7" t="s">
        <v>51</v>
      </c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5">
      <c r="A25" s="11" t="s">
        <v>17</v>
      </c>
      <c r="B25" s="12"/>
      <c r="C25" s="12"/>
      <c r="D25" s="13"/>
      <c r="E25" s="11" t="s">
        <v>18</v>
      </c>
      <c r="F25" s="12"/>
      <c r="G25" s="13"/>
    </row>
    <row r="26" spans="1:7" ht="12.75">
      <c r="A26" s="14"/>
      <c r="D26" s="15"/>
      <c r="E26" s="14"/>
      <c r="G26" s="15"/>
    </row>
    <row r="27" spans="1:7" ht="12.75">
      <c r="A27" s="24" t="s">
        <v>19</v>
      </c>
      <c r="B27" s="24"/>
      <c r="C27" s="24"/>
      <c r="D27" s="24"/>
      <c r="E27" s="24" t="s">
        <v>31</v>
      </c>
      <c r="F27" s="24"/>
      <c r="G27" s="24"/>
    </row>
    <row r="28" spans="1:7" ht="15">
      <c r="A28" s="25" t="s">
        <v>20</v>
      </c>
      <c r="B28" s="25"/>
      <c r="C28" s="25"/>
      <c r="D28" s="25"/>
      <c r="E28" s="25" t="s">
        <v>20</v>
      </c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2.75">
      <c r="A30" s="24" t="s">
        <v>21</v>
      </c>
      <c r="B30" s="24"/>
      <c r="C30" s="24"/>
      <c r="D30" s="24"/>
      <c r="E30" s="24" t="s">
        <v>25</v>
      </c>
      <c r="F30" s="24"/>
      <c r="G30" s="24"/>
    </row>
    <row r="31" spans="1:7" ht="15">
      <c r="A31" s="25" t="s">
        <v>22</v>
      </c>
      <c r="B31" s="25"/>
      <c r="C31" s="25"/>
      <c r="D31" s="25"/>
      <c r="E31" s="25" t="s">
        <v>22</v>
      </c>
      <c r="F31" s="25"/>
      <c r="G31" s="25"/>
    </row>
    <row r="32" spans="1:7" ht="15">
      <c r="A32" s="25"/>
      <c r="B32" s="25"/>
      <c r="C32" s="25"/>
      <c r="D32" s="25"/>
      <c r="E32" s="25"/>
      <c r="F32" s="25"/>
      <c r="G32" s="25"/>
    </row>
    <row r="33" spans="1:7" ht="15">
      <c r="A33" s="25" t="s">
        <v>23</v>
      </c>
      <c r="B33" s="25"/>
      <c r="C33" s="25"/>
      <c r="D33" s="25"/>
      <c r="E33" s="26">
        <v>43739</v>
      </c>
      <c r="F33" s="26"/>
      <c r="G33" s="26"/>
    </row>
    <row r="34" spans="1:7" ht="15">
      <c r="A34" s="27" t="s">
        <v>24</v>
      </c>
      <c r="B34" s="27"/>
      <c r="C34" s="27"/>
      <c r="D34" s="27"/>
      <c r="E34" s="27" t="s">
        <v>24</v>
      </c>
      <c r="F34" s="27"/>
      <c r="G34" s="27"/>
    </row>
  </sheetData>
  <sheetProtection selectLockedCells="1" selectUnlockedCells="1"/>
  <mergeCells count="25">
    <mergeCell ref="A33:D33"/>
    <mergeCell ref="E33:G33"/>
    <mergeCell ref="A34:D34"/>
    <mergeCell ref="E34:G34"/>
    <mergeCell ref="A30:D30"/>
    <mergeCell ref="E30:G30"/>
    <mergeCell ref="A31:D31"/>
    <mergeCell ref="E31:G31"/>
    <mergeCell ref="A32:D32"/>
    <mergeCell ref="E32:G32"/>
    <mergeCell ref="A27:D27"/>
    <mergeCell ref="E27:G27"/>
    <mergeCell ref="A28:D28"/>
    <mergeCell ref="E28:G28"/>
    <mergeCell ref="A29:D29"/>
    <mergeCell ref="E29:G29"/>
    <mergeCell ref="A2:G2"/>
    <mergeCell ref="C4:E4"/>
    <mergeCell ref="C5:E5"/>
    <mergeCell ref="A6:A7"/>
    <mergeCell ref="B6:B7"/>
    <mergeCell ref="C6:D6"/>
    <mergeCell ref="E6:E7"/>
    <mergeCell ref="F6:F7"/>
    <mergeCell ref="G6:G7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3">
      <selection activeCell="E36" sqref="E36:G36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101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8">
        <v>1</v>
      </c>
      <c r="B9" s="8" t="s">
        <v>52</v>
      </c>
      <c r="C9" s="9">
        <v>1288</v>
      </c>
      <c r="D9" s="9">
        <f>C9*A9</f>
        <v>1288</v>
      </c>
      <c r="E9" s="7" t="s">
        <v>53</v>
      </c>
      <c r="F9" s="8"/>
      <c r="G9" s="8"/>
    </row>
    <row r="10" spans="1:7" ht="12.75">
      <c r="A10" s="7"/>
      <c r="B10" s="7"/>
      <c r="C10" s="9"/>
      <c r="D10" s="9"/>
      <c r="E10" s="7" t="s">
        <v>54</v>
      </c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/>
      <c r="B12" s="8"/>
      <c r="C12" s="9"/>
      <c r="D12" s="9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49</v>
      </c>
      <c r="F17" s="7"/>
      <c r="G17" s="7"/>
    </row>
    <row r="18" spans="1:7" ht="12.75">
      <c r="A18" s="7"/>
      <c r="B18" s="7"/>
      <c r="C18" s="7"/>
      <c r="D18" s="7"/>
      <c r="E18" s="7" t="s">
        <v>50</v>
      </c>
      <c r="F18" s="7"/>
      <c r="G18" s="7"/>
    </row>
    <row r="19" spans="1:7" ht="12.75">
      <c r="A19" s="7"/>
      <c r="B19" s="7"/>
      <c r="C19" s="7"/>
      <c r="D19" s="7"/>
      <c r="E19" s="7" t="s">
        <v>51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56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57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>
        <v>43739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2:G2"/>
    <mergeCell ref="C4:E4"/>
    <mergeCell ref="C5:E5"/>
    <mergeCell ref="A6:A7"/>
    <mergeCell ref="B6:B7"/>
    <mergeCell ref="C6:D6"/>
    <mergeCell ref="E6:E7"/>
    <mergeCell ref="F6:F7"/>
    <mergeCell ref="G6:G7"/>
    <mergeCell ref="A29:D29"/>
    <mergeCell ref="E29:G29"/>
    <mergeCell ref="A30:D30"/>
    <mergeCell ref="E30:G30"/>
    <mergeCell ref="A31:D31"/>
    <mergeCell ref="E31:G31"/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">
      <selection activeCell="E33" sqref="E33:G33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8">
        <v>1</v>
      </c>
      <c r="B9" s="8" t="s">
        <v>15</v>
      </c>
      <c r="C9" s="9">
        <v>243.1</v>
      </c>
      <c r="D9" s="9">
        <f>C9*A9</f>
        <v>243.1</v>
      </c>
      <c r="E9" s="7" t="s">
        <v>61</v>
      </c>
      <c r="F9" s="8"/>
      <c r="G9" s="8"/>
    </row>
    <row r="10" spans="1:7" ht="12.75">
      <c r="A10" s="7"/>
      <c r="B10" s="7"/>
      <c r="C10" s="9"/>
      <c r="D10" s="9"/>
      <c r="E10" s="7"/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/>
      <c r="B12" s="8"/>
      <c r="C12" s="9"/>
      <c r="D12" s="9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58</v>
      </c>
      <c r="F17" s="7"/>
      <c r="G17" s="7"/>
    </row>
    <row r="18" spans="1:7" ht="12.75">
      <c r="A18" s="7"/>
      <c r="B18" s="7"/>
      <c r="C18" s="7"/>
      <c r="D18" s="7"/>
      <c r="E18" s="7" t="s">
        <v>59</v>
      </c>
      <c r="F18" s="7"/>
      <c r="G18" s="7"/>
    </row>
    <row r="19" spans="1:7" ht="12.75">
      <c r="A19" s="7"/>
      <c r="B19" s="7"/>
      <c r="C19" s="7"/>
      <c r="D19" s="7"/>
      <c r="E19" s="7" t="s">
        <v>60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62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>
        <v>43746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2:G2"/>
    <mergeCell ref="C4:E4"/>
    <mergeCell ref="C5:E5"/>
    <mergeCell ref="A6:A7"/>
    <mergeCell ref="B6:B7"/>
    <mergeCell ref="C6:D6"/>
    <mergeCell ref="E6:E7"/>
    <mergeCell ref="F6:F7"/>
    <mergeCell ref="G6:G7"/>
    <mergeCell ref="A29:D29"/>
    <mergeCell ref="E29:G29"/>
    <mergeCell ref="A30:D30"/>
    <mergeCell ref="E30:G30"/>
    <mergeCell ref="A31:D31"/>
    <mergeCell ref="E31:G31"/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6">
      <selection activeCell="A11" sqref="A11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8">
        <v>4</v>
      </c>
      <c r="B9" s="8" t="s">
        <v>15</v>
      </c>
      <c r="C9" s="9">
        <v>200</v>
      </c>
      <c r="D9" s="9">
        <f>C9*A9</f>
        <v>800</v>
      </c>
      <c r="E9" s="7" t="s">
        <v>66</v>
      </c>
      <c r="F9" s="8"/>
      <c r="G9" s="8"/>
    </row>
    <row r="10" spans="1:7" ht="12.75">
      <c r="A10" s="7"/>
      <c r="B10" s="7"/>
      <c r="C10" s="9"/>
      <c r="D10" s="9"/>
      <c r="E10" s="7"/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/>
      <c r="B12" s="8"/>
      <c r="C12" s="9"/>
      <c r="D12" s="9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63</v>
      </c>
      <c r="F17" s="7"/>
      <c r="G17" s="7"/>
    </row>
    <row r="18" spans="1:7" ht="12.75">
      <c r="A18" s="7"/>
      <c r="B18" s="7"/>
      <c r="C18" s="7"/>
      <c r="D18" s="7"/>
      <c r="E18" s="7" t="s">
        <v>64</v>
      </c>
      <c r="F18" s="7"/>
      <c r="G18" s="7"/>
    </row>
    <row r="19" spans="1:7" ht="12.75">
      <c r="A19" s="7"/>
      <c r="B19" s="7"/>
      <c r="C19" s="7"/>
      <c r="D19" s="7"/>
      <c r="E19" s="7" t="s">
        <v>65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62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>
        <v>43746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  <mergeCell ref="A29:D29"/>
    <mergeCell ref="E29:G29"/>
    <mergeCell ref="A30:D30"/>
    <mergeCell ref="E30:G30"/>
    <mergeCell ref="A31:D31"/>
    <mergeCell ref="E31:G31"/>
    <mergeCell ref="A2:G2"/>
    <mergeCell ref="C4:E4"/>
    <mergeCell ref="C5:E5"/>
    <mergeCell ref="A6:A7"/>
    <mergeCell ref="B6:B7"/>
    <mergeCell ref="C6:D6"/>
    <mergeCell ref="E6:E7"/>
    <mergeCell ref="F6:F7"/>
    <mergeCell ref="G6:G7"/>
  </mergeCells>
  <printOptions/>
  <pageMargins left="0.5" right="0.5" top="0.5" bottom="0.5" header="0.5118055555555555" footer="0.511805555555555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="160" zoomScaleNormal="160" zoomScalePageLayoutView="0" workbookViewId="0" topLeftCell="A1">
      <selection activeCell="C17" sqref="C17"/>
    </sheetView>
  </sheetViews>
  <sheetFormatPr defaultColWidth="11.57421875" defaultRowHeight="15"/>
  <cols>
    <col min="1" max="1" width="8.421875" style="1" customWidth="1"/>
    <col min="2" max="2" width="4.8515625" style="1" customWidth="1"/>
    <col min="3" max="4" width="11.57421875" style="1" customWidth="1"/>
    <col min="5" max="5" width="29.57421875" style="1" customWidth="1"/>
    <col min="6" max="16384" width="11.57421875" style="1" customWidth="1"/>
  </cols>
  <sheetData>
    <row r="1" ht="12.75">
      <c r="G1" s="2" t="s">
        <v>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4" spans="1:5" ht="15">
      <c r="A4" s="3" t="s">
        <v>2</v>
      </c>
      <c r="C4" s="21" t="s">
        <v>3</v>
      </c>
      <c r="D4" s="21"/>
      <c r="E4" s="21"/>
    </row>
    <row r="5" spans="1:7" ht="15">
      <c r="A5" s="3" t="s">
        <v>4</v>
      </c>
      <c r="C5" s="22">
        <v>164</v>
      </c>
      <c r="D5" s="22"/>
      <c r="E5" s="22"/>
      <c r="F5" s="4" t="s">
        <v>5</v>
      </c>
      <c r="G5" s="1" t="s">
        <v>6</v>
      </c>
    </row>
    <row r="6" spans="1:7" s="5" customFormat="1" ht="12.75" customHeight="1">
      <c r="A6" s="23" t="s">
        <v>7</v>
      </c>
      <c r="B6" s="23" t="s">
        <v>8</v>
      </c>
      <c r="C6" s="23" t="s">
        <v>9</v>
      </c>
      <c r="D6" s="23"/>
      <c r="E6" s="23" t="s">
        <v>10</v>
      </c>
      <c r="F6" s="23" t="s">
        <v>11</v>
      </c>
      <c r="G6" s="23" t="s">
        <v>12</v>
      </c>
    </row>
    <row r="7" spans="1:7" s="5" customFormat="1" ht="12.75">
      <c r="A7" s="23"/>
      <c r="B7" s="23"/>
      <c r="C7" s="6" t="s">
        <v>13</v>
      </c>
      <c r="D7" s="6" t="s">
        <v>14</v>
      </c>
      <c r="E7" s="23"/>
      <c r="F7" s="23"/>
      <c r="G7" s="23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16">
        <v>1</v>
      </c>
      <c r="B9" s="16" t="s">
        <v>15</v>
      </c>
      <c r="C9" s="17">
        <v>325</v>
      </c>
      <c r="D9" s="17">
        <f>C9*A9</f>
        <v>325</v>
      </c>
      <c r="E9" s="7" t="s">
        <v>67</v>
      </c>
      <c r="F9" s="8"/>
      <c r="G9" s="8"/>
    </row>
    <row r="10" spans="1:7" ht="12.75">
      <c r="A10" s="16">
        <v>4</v>
      </c>
      <c r="B10" s="16" t="s">
        <v>15</v>
      </c>
      <c r="C10" s="17">
        <v>128.5</v>
      </c>
      <c r="D10" s="17">
        <f>C10*A10</f>
        <v>514</v>
      </c>
      <c r="E10" s="7" t="s">
        <v>71</v>
      </c>
      <c r="F10" s="7"/>
      <c r="G10" s="7"/>
    </row>
    <row r="11" spans="1:7" ht="12.75">
      <c r="A11" s="7"/>
      <c r="B11" s="7"/>
      <c r="C11" s="9"/>
      <c r="D11" s="9"/>
      <c r="E11" s="7"/>
      <c r="F11" s="7"/>
      <c r="G11" s="7"/>
    </row>
    <row r="12" spans="1:7" ht="12.75">
      <c r="A12" s="8"/>
      <c r="B12" s="8"/>
      <c r="C12" s="9"/>
      <c r="D12" s="9"/>
      <c r="E12" s="7"/>
      <c r="F12" s="7"/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 t="s">
        <v>68</v>
      </c>
      <c r="F17" s="7"/>
      <c r="G17" s="7"/>
    </row>
    <row r="18" spans="1:7" ht="12.75">
      <c r="A18" s="7"/>
      <c r="B18" s="7"/>
      <c r="C18" s="7"/>
      <c r="D18" s="7"/>
      <c r="E18" s="7" t="s">
        <v>69</v>
      </c>
      <c r="F18" s="7"/>
      <c r="G18" s="7"/>
    </row>
    <row r="19" spans="1:7" ht="12.75">
      <c r="A19" s="7"/>
      <c r="B19" s="7"/>
      <c r="C19" s="7"/>
      <c r="D19" s="7"/>
      <c r="E19" s="7" t="s">
        <v>70</v>
      </c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5">
      <c r="A27" s="11" t="s">
        <v>17</v>
      </c>
      <c r="B27" s="12"/>
      <c r="C27" s="12"/>
      <c r="D27" s="13"/>
      <c r="E27" s="11" t="s">
        <v>18</v>
      </c>
      <c r="F27" s="12"/>
      <c r="G27" s="13"/>
    </row>
    <row r="28" spans="1:7" ht="12.75">
      <c r="A28" s="14"/>
      <c r="D28" s="15"/>
      <c r="E28" s="14"/>
      <c r="G28" s="15"/>
    </row>
    <row r="29" spans="1:7" ht="12.75">
      <c r="A29" s="24" t="s">
        <v>19</v>
      </c>
      <c r="B29" s="24"/>
      <c r="C29" s="24"/>
      <c r="D29" s="24"/>
      <c r="E29" s="24" t="s">
        <v>31</v>
      </c>
      <c r="F29" s="24"/>
      <c r="G29" s="24"/>
    </row>
    <row r="30" spans="1:7" ht="15">
      <c r="A30" s="25" t="s">
        <v>20</v>
      </c>
      <c r="B30" s="25"/>
      <c r="C30" s="25"/>
      <c r="D30" s="25"/>
      <c r="E30" s="25" t="s">
        <v>20</v>
      </c>
      <c r="F30" s="25"/>
      <c r="G30" s="25"/>
    </row>
    <row r="31" spans="1:7" ht="15">
      <c r="A31" s="25"/>
      <c r="B31" s="25"/>
      <c r="C31" s="25"/>
      <c r="D31" s="25"/>
      <c r="E31" s="25"/>
      <c r="F31" s="25"/>
      <c r="G31" s="25"/>
    </row>
    <row r="32" spans="1:7" ht="12.75">
      <c r="A32" s="24" t="s">
        <v>21</v>
      </c>
      <c r="B32" s="24"/>
      <c r="C32" s="24"/>
      <c r="D32" s="24"/>
      <c r="E32" s="24" t="s">
        <v>62</v>
      </c>
      <c r="F32" s="24"/>
      <c r="G32" s="24"/>
    </row>
    <row r="33" spans="1:7" ht="15">
      <c r="A33" s="25" t="s">
        <v>22</v>
      </c>
      <c r="B33" s="25"/>
      <c r="C33" s="25"/>
      <c r="D33" s="25"/>
      <c r="E33" s="25" t="s">
        <v>22</v>
      </c>
      <c r="F33" s="25"/>
      <c r="G33" s="25"/>
    </row>
    <row r="34" spans="1:7" ht="15">
      <c r="A34" s="25"/>
      <c r="B34" s="25"/>
      <c r="C34" s="25"/>
      <c r="D34" s="25"/>
      <c r="E34" s="25"/>
      <c r="F34" s="25"/>
      <c r="G34" s="25"/>
    </row>
    <row r="35" spans="1:7" ht="15">
      <c r="A35" s="25" t="s">
        <v>23</v>
      </c>
      <c r="B35" s="25"/>
      <c r="C35" s="25"/>
      <c r="D35" s="25"/>
      <c r="E35" s="26">
        <v>43746</v>
      </c>
      <c r="F35" s="26"/>
      <c r="G35" s="26"/>
    </row>
    <row r="36" spans="1:7" ht="15">
      <c r="A36" s="27" t="s">
        <v>24</v>
      </c>
      <c r="B36" s="27"/>
      <c r="C36" s="27"/>
      <c r="D36" s="27"/>
      <c r="E36" s="27" t="s">
        <v>24</v>
      </c>
      <c r="F36" s="27"/>
      <c r="G36" s="27"/>
    </row>
  </sheetData>
  <sheetProtection selectLockedCells="1" selectUnlockedCells="1"/>
  <mergeCells count="25">
    <mergeCell ref="A2:G2"/>
    <mergeCell ref="C4:E4"/>
    <mergeCell ref="C5:E5"/>
    <mergeCell ref="A6:A7"/>
    <mergeCell ref="B6:B7"/>
    <mergeCell ref="C6:D6"/>
    <mergeCell ref="E6:E7"/>
    <mergeCell ref="F6:F7"/>
    <mergeCell ref="G6:G7"/>
    <mergeCell ref="A29:D29"/>
    <mergeCell ref="E29:G29"/>
    <mergeCell ref="A30:D30"/>
    <mergeCell ref="E30:G30"/>
    <mergeCell ref="A31:D31"/>
    <mergeCell ref="E31:G31"/>
    <mergeCell ref="A35:D35"/>
    <mergeCell ref="E35:G35"/>
    <mergeCell ref="A36:D36"/>
    <mergeCell ref="E36:G36"/>
    <mergeCell ref="A32:D32"/>
    <mergeCell ref="E32:G32"/>
    <mergeCell ref="A33:D33"/>
    <mergeCell ref="E33:G33"/>
    <mergeCell ref="A34:D34"/>
    <mergeCell ref="E34:G34"/>
  </mergeCells>
  <printOptions/>
  <pageMargins left="0.5" right="0.5" top="0.5" bottom="0.5" header="0.5118055555555555" footer="0.511805555555555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2019-11-29T05:14:34Z</cp:lastPrinted>
  <dcterms:created xsi:type="dcterms:W3CDTF">2019-07-09T08:34:24Z</dcterms:created>
  <dcterms:modified xsi:type="dcterms:W3CDTF">2021-01-08T05:57:55Z</dcterms:modified>
  <cp:category/>
  <cp:version/>
  <cp:contentType/>
  <cp:contentStatus/>
</cp:coreProperties>
</file>